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0730" windowHeight="11760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D14" i="1" l="1"/>
  <c r="D30" i="1"/>
  <c r="D32" i="1" s="1"/>
</calcChain>
</file>

<file path=xl/sharedStrings.xml><?xml version="1.0" encoding="utf-8"?>
<sst xmlns="http://schemas.openxmlformats.org/spreadsheetml/2006/main" count="61" uniqueCount="48">
  <si>
    <t>Anlægs- og renoveringspuljen på skoleområdet 2014</t>
  </si>
  <si>
    <t>Alslev Skole</t>
  </si>
  <si>
    <t xml:space="preserve">Vandskuring af vægge </t>
  </si>
  <si>
    <t>Brorsonskolen</t>
  </si>
  <si>
    <t>Drøn på skolegården</t>
  </si>
  <si>
    <t>Ølgod Skole</t>
  </si>
  <si>
    <t>Renovering af toiletter</t>
  </si>
  <si>
    <t>Bemærkninger</t>
  </si>
  <si>
    <t>Pris</t>
  </si>
  <si>
    <t>Opgave</t>
  </si>
  <si>
    <t>Skole</t>
  </si>
  <si>
    <t>Agerbæk Skole</t>
  </si>
  <si>
    <t>Ny gulvbelægning</t>
  </si>
  <si>
    <t>Janderup Skole</t>
  </si>
  <si>
    <t>Tilskud til flytning af SFO</t>
  </si>
  <si>
    <t>I alt</t>
  </si>
  <si>
    <t>Dagtilbud</t>
  </si>
  <si>
    <t>Grupperum Mælkevejen</t>
  </si>
  <si>
    <t>Blaabjergeg. Dagtilbud</t>
  </si>
  <si>
    <t>Dagtilbud Øst</t>
  </si>
  <si>
    <t>Solfilm Agerbæk BH</t>
  </si>
  <si>
    <t>Jordvolde Agerbæk BH</t>
  </si>
  <si>
    <t>Børneuniverset</t>
  </si>
  <si>
    <t>Røgalarm Hedevang</t>
  </si>
  <si>
    <t>Røgalarm Sønder Alle</t>
  </si>
  <si>
    <t>Flugtveje</t>
  </si>
  <si>
    <t>Børnehaverne Nordøst</t>
  </si>
  <si>
    <t>Hegn Kastanjehaven</t>
  </si>
  <si>
    <t>Velux Vindue</t>
  </si>
  <si>
    <t>Kærhøgevej</t>
  </si>
  <si>
    <t>Dok nr 28769-14</t>
  </si>
  <si>
    <t>Sagsnr</t>
  </si>
  <si>
    <t>Dok nr.</t>
  </si>
  <si>
    <t>Asfaltering af skolegård</t>
  </si>
  <si>
    <t>Årre Skole</t>
  </si>
  <si>
    <t>Udskiftning af gulv i gymnastiksal</t>
  </si>
  <si>
    <t>Tistrup Børnehave</t>
  </si>
  <si>
    <t>Jf. udvalgs beslutning 4. feb 2014</t>
  </si>
  <si>
    <t>Medarbejderpladser</t>
  </si>
  <si>
    <t>Horne Skole</t>
  </si>
  <si>
    <t>Outrup Skole</t>
  </si>
  <si>
    <t>Tistrup Skole</t>
  </si>
  <si>
    <t>Blandingsbatterier</t>
  </si>
  <si>
    <t>Forlængelse af stier</t>
  </si>
  <si>
    <t>Amfiteater</t>
  </si>
  <si>
    <t>Søndermarken</t>
  </si>
  <si>
    <t>Tilskud</t>
  </si>
  <si>
    <t>09/13037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</si>
</sst>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kr.&quot;* #,##0.00_);_(&quot;kr.&quot;* \(#,##0.00\);_(&quot;kr.&quot;* &quot;-&quot;??_);_(@_)"/>
    <numFmt numFmtId="164" formatCode="_ &quot;kr.&quot;\ * #,##0.00_ ;_ &quot;kr.&quot;\ * \-#,##0.00_ ;_ &quot;kr.&quot;\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">
    <xf numFmtId="0" fontId="0" fillId="0" borderId="0" xfId="0"/>
    <xf numFmtId="0" fontId="3" fillId="0" borderId="0" xfId="0" applyFont="1"/>
    <xf numFmtId="164" fontId="0" fillId="0" borderId="0" xfId="1" applyFont="1"/>
    <xf numFmtId="0" fontId="2" fillId="0" borderId="0" xfId="0" applyFont="1"/>
    <xf numFmtId="164" fontId="0" fillId="0" borderId="1" xfId="0" applyNumberFormat="1" applyBorder="1"/>
    <xf numFmtId="44" fontId="0" fillId="0" borderId="0" xfId="0" applyNumberFormat="1"/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selection activeCell="E11" sqref="E11"/>
    </sheetView>
  </sheetViews>
  <sheetFormatPr defaultRowHeight="15" x14ac:dyDescent="0.25"/>
  <cols>
    <col min="1" max="1" width="21" customWidth="1"/>
    <col min="2" max="2" width="34.42578125" bestFit="1" customWidth="1"/>
    <col min="4" max="4" width="15.42578125" bestFit="1" customWidth="1"/>
    <col min="5" max="6" width="14.28515625" bestFit="1" customWidth="1"/>
  </cols>
  <sheetData>
    <row r="1" spans="1:8" ht="18.75" x14ac:dyDescent="0.3">
      <c r="A1" s="1" t="s">
        <v>0</v>
      </c>
      <c r="E1" t="s">
        <v>30</v>
      </c>
      <c r="G1" t="s">
        <v>31</v>
      </c>
      <c r="H1" t="s">
        <v>47</v>
      </c>
    </row>
    <row r="2" spans="1:8" ht="18.75" x14ac:dyDescent="0.3">
      <c r="A2" s="1"/>
    </row>
    <row r="3" spans="1:8" x14ac:dyDescent="0.25">
      <c r="A3" s="3" t="s">
        <v>10</v>
      </c>
      <c r="B3" s="3" t="s">
        <v>9</v>
      </c>
      <c r="C3" s="3"/>
      <c r="D3" s="3" t="s">
        <v>8</v>
      </c>
      <c r="E3" s="3" t="s">
        <v>32</v>
      </c>
      <c r="F3" s="3" t="s">
        <v>7</v>
      </c>
    </row>
    <row r="4" spans="1:8" x14ac:dyDescent="0.25">
      <c r="A4" t="s">
        <v>1</v>
      </c>
      <c r="B4" t="s">
        <v>2</v>
      </c>
      <c r="D4" s="2">
        <v>218035</v>
      </c>
    </row>
    <row r="5" spans="1:8" x14ac:dyDescent="0.25">
      <c r="A5" t="s">
        <v>1</v>
      </c>
      <c r="B5" t="s">
        <v>33</v>
      </c>
      <c r="D5" s="2">
        <v>66825</v>
      </c>
    </row>
    <row r="6" spans="1:8" x14ac:dyDescent="0.25">
      <c r="A6" t="s">
        <v>3</v>
      </c>
      <c r="B6" t="s">
        <v>4</v>
      </c>
      <c r="D6" s="2">
        <v>250000</v>
      </c>
    </row>
    <row r="7" spans="1:8" x14ac:dyDescent="0.25">
      <c r="A7" t="s">
        <v>5</v>
      </c>
      <c r="B7" t="s">
        <v>6</v>
      </c>
      <c r="D7" s="2">
        <v>223840</v>
      </c>
    </row>
    <row r="8" spans="1:8" x14ac:dyDescent="0.25">
      <c r="A8" t="s">
        <v>11</v>
      </c>
      <c r="B8" t="s">
        <v>12</v>
      </c>
      <c r="D8" s="2">
        <v>87855</v>
      </c>
    </row>
    <row r="9" spans="1:8" x14ac:dyDescent="0.25">
      <c r="A9" t="s">
        <v>13</v>
      </c>
      <c r="B9" t="s">
        <v>14</v>
      </c>
      <c r="D9" s="2">
        <v>250000</v>
      </c>
    </row>
    <row r="10" spans="1:8" x14ac:dyDescent="0.25">
      <c r="A10" t="s">
        <v>34</v>
      </c>
      <c r="B10" t="s">
        <v>35</v>
      </c>
      <c r="D10" s="2">
        <v>280800</v>
      </c>
    </row>
    <row r="11" spans="1:8" x14ac:dyDescent="0.25">
      <c r="A11" t="s">
        <v>39</v>
      </c>
      <c r="B11" t="s">
        <v>38</v>
      </c>
      <c r="D11" s="2">
        <v>75000</v>
      </c>
      <c r="F11" t="s">
        <v>46</v>
      </c>
    </row>
    <row r="12" spans="1:8" x14ac:dyDescent="0.25">
      <c r="A12" t="s">
        <v>40</v>
      </c>
      <c r="B12" t="s">
        <v>38</v>
      </c>
      <c r="D12" s="2">
        <v>75000</v>
      </c>
      <c r="F12" t="s">
        <v>46</v>
      </c>
    </row>
    <row r="13" spans="1:8" x14ac:dyDescent="0.25">
      <c r="A13" t="s">
        <v>41</v>
      </c>
      <c r="B13" t="s">
        <v>38</v>
      </c>
      <c r="D13" s="2">
        <v>200000</v>
      </c>
      <c r="F13" t="s">
        <v>46</v>
      </c>
    </row>
    <row r="14" spans="1:8" x14ac:dyDescent="0.25">
      <c r="A14" t="s">
        <v>15</v>
      </c>
      <c r="D14" s="4">
        <f>SUM(D4:D13)</f>
        <v>1727355</v>
      </c>
    </row>
    <row r="17" spans="1:4" x14ac:dyDescent="0.25">
      <c r="A17" s="3" t="s">
        <v>16</v>
      </c>
      <c r="B17" s="3" t="s">
        <v>9</v>
      </c>
      <c r="C17" s="3"/>
      <c r="D17" s="3" t="s">
        <v>8</v>
      </c>
    </row>
    <row r="18" spans="1:4" x14ac:dyDescent="0.25">
      <c r="A18" t="s">
        <v>18</v>
      </c>
      <c r="B18" t="s">
        <v>17</v>
      </c>
      <c r="D18" s="2">
        <v>157000</v>
      </c>
    </row>
    <row r="19" spans="1:4" x14ac:dyDescent="0.25">
      <c r="A19" t="s">
        <v>19</v>
      </c>
      <c r="B19" t="s">
        <v>20</v>
      </c>
      <c r="D19" s="2">
        <v>63650</v>
      </c>
    </row>
    <row r="20" spans="1:4" x14ac:dyDescent="0.25">
      <c r="A20" t="s">
        <v>19</v>
      </c>
      <c r="B20" t="s">
        <v>21</v>
      </c>
      <c r="D20" s="2">
        <v>46500</v>
      </c>
    </row>
    <row r="21" spans="1:4" x14ac:dyDescent="0.25">
      <c r="A21" t="s">
        <v>22</v>
      </c>
      <c r="B21" t="s">
        <v>23</v>
      </c>
      <c r="D21" s="2">
        <v>11500</v>
      </c>
    </row>
    <row r="22" spans="1:4" x14ac:dyDescent="0.25">
      <c r="A22" t="s">
        <v>22</v>
      </c>
      <c r="B22" t="s">
        <v>24</v>
      </c>
      <c r="D22" s="2">
        <v>11500</v>
      </c>
    </row>
    <row r="23" spans="1:4" x14ac:dyDescent="0.25">
      <c r="A23" t="s">
        <v>22</v>
      </c>
      <c r="B23" t="s">
        <v>25</v>
      </c>
      <c r="D23" s="2">
        <v>20000</v>
      </c>
    </row>
    <row r="24" spans="1:4" x14ac:dyDescent="0.25">
      <c r="A24" t="s">
        <v>26</v>
      </c>
      <c r="B24" t="s">
        <v>27</v>
      </c>
      <c r="D24" s="2">
        <v>35000</v>
      </c>
    </row>
    <row r="25" spans="1:4" x14ac:dyDescent="0.25">
      <c r="A25" t="s">
        <v>45</v>
      </c>
      <c r="B25" t="s">
        <v>43</v>
      </c>
      <c r="D25" s="2">
        <v>31500</v>
      </c>
    </row>
    <row r="26" spans="1:4" x14ac:dyDescent="0.25">
      <c r="A26" t="s">
        <v>45</v>
      </c>
      <c r="B26" t="s">
        <v>44</v>
      </c>
      <c r="D26" s="2">
        <v>47400</v>
      </c>
    </row>
    <row r="27" spans="1:4" x14ac:dyDescent="0.25">
      <c r="A27" t="s">
        <v>29</v>
      </c>
      <c r="B27" t="s">
        <v>28</v>
      </c>
      <c r="D27" s="2">
        <v>29775</v>
      </c>
    </row>
    <row r="28" spans="1:4" x14ac:dyDescent="0.25">
      <c r="A28" t="s">
        <v>29</v>
      </c>
      <c r="B28" t="s">
        <v>42</v>
      </c>
      <c r="D28" s="2">
        <v>21750</v>
      </c>
    </row>
    <row r="29" spans="1:4" x14ac:dyDescent="0.25">
      <c r="A29" t="s">
        <v>36</v>
      </c>
      <c r="B29" t="s">
        <v>37</v>
      </c>
      <c r="D29" s="2">
        <v>250000</v>
      </c>
    </row>
    <row r="30" spans="1:4" x14ac:dyDescent="0.25">
      <c r="D30" s="4">
        <f>SUM(D18:D29)</f>
        <v>725575</v>
      </c>
    </row>
    <row r="32" spans="1:4" x14ac:dyDescent="0.25">
      <c r="A32" t="s">
        <v>15</v>
      </c>
      <c r="D32" s="5">
        <f>D14+D30</f>
        <v>2452930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1</SortOrder>
    <MeetingStartDate xmlns="d08b57ff-b9b7-4581-975d-98f87b579a51">2014-04-08T13:00:00+00:00</MeetingStartDate>
    <EnclosureFileNumber xmlns="d08b57ff-b9b7-4581-975d-98f87b579a51">28769/14</EnclosureFileNumber>
    <AgendaId xmlns="d08b57ff-b9b7-4581-975d-98f87b579a51">2394</AgendaId>
    <AccessLevel xmlns="d08b57ff-b9b7-4581-975d-98f87b579a51">1</AccessLevel>
    <EnclosureType xmlns="d08b57ff-b9b7-4581-975d-98f87b579a51">Enclosure</EnclosureType>
    <CommitteeName xmlns="d08b57ff-b9b7-4581-975d-98f87b579a51">Udvalget for Børn og Undervisning</CommitteeName>
    <FusionId xmlns="d08b57ff-b9b7-4581-975d-98f87b579a51">1521223</FusionId>
    <AgendaAccessLevelName xmlns="d08b57ff-b9b7-4581-975d-98f87b579a51">Åben</AgendaAccessLevelName>
    <UNC xmlns="d08b57ff-b9b7-4581-975d-98f87b579a51">1353766</UNC>
    <MeetingTitle xmlns="d08b57ff-b9b7-4581-975d-98f87b579a51">08-04-2014</MeetingTitle>
    <MeetingDateAndTime xmlns="d08b57ff-b9b7-4581-975d-98f87b579a51">08-04-2014 fra 15:00 - 18:10</MeetingDateAndTime>
    <MeetingEndDate xmlns="d08b57ff-b9b7-4581-975d-98f87b579a51">2014-04-08T16:10:00+00:00</MeetingEndDate>
    <PWDescription xmlns="d08b57ff-b9b7-4581-975d-98f87b579a51">Indstilling af ansøgninger til anlægs og renoveringspuljen 2014</PWDescription>
    <PWFileType xmlns="d08b57ff-b9b7-4581-975d-98f87b579a51">.XLSX</PWFileType>
    <DocumentType xmlns="d08b57ff-b9b7-4581-975d-98f87b579a51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4A3E84D-2D45-42D2-8266-2D723CFFE0C4}"/>
</file>

<file path=customXml/itemProps2.xml><?xml version="1.0" encoding="utf-8"?>
<ds:datastoreItem xmlns:ds="http://schemas.openxmlformats.org/officeDocument/2006/customXml" ds:itemID="{D2578167-D807-4181-B844-688640908F73}"/>
</file>

<file path=customXml/itemProps3.xml><?xml version="1.0" encoding="utf-8"?>
<ds:datastoreItem xmlns:ds="http://schemas.openxmlformats.org/officeDocument/2006/customXml" ds:itemID="{2449E6DB-A59A-47DC-B371-35633DA29A6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UBU-08-04-2014 - Bilag 64.01 Indstilling af ansøgninger til anlægs og renoveringspuljen 2014</dc:title>
  <dc:creator>Bent Ole Gelmer</dc:creator>
  <cp:lastModifiedBy>Birthe Laustrup Carstensen</cp:lastModifiedBy>
  <cp:lastPrinted>2014-04-03T11:06:47Z</cp:lastPrinted>
  <dcterms:created xsi:type="dcterms:W3CDTF">2014-02-14T09:07:17Z</dcterms:created>
  <dcterms:modified xsi:type="dcterms:W3CDTF">2014-04-08T14:11:49Z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